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395" windowHeight="115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7" i="1"/>
  <c r="E17"/>
  <c r="C17"/>
  <c r="H12"/>
  <c r="H11"/>
  <c r="H10"/>
  <c r="H9"/>
  <c r="H8"/>
  <c r="H7"/>
  <c r="H6"/>
  <c r="H5"/>
  <c r="H4"/>
  <c r="H3"/>
  <c r="F12"/>
  <c r="F11"/>
  <c r="F10"/>
  <c r="F9"/>
  <c r="F8"/>
  <c r="F7"/>
  <c r="F6"/>
  <c r="F5"/>
  <c r="F4"/>
  <c r="F3"/>
  <c r="D4"/>
  <c r="D5"/>
  <c r="D6"/>
  <c r="D7"/>
  <c r="D8"/>
  <c r="D9"/>
  <c r="D10"/>
  <c r="D11"/>
  <c r="D12"/>
  <c r="D3"/>
  <c r="H16"/>
  <c r="F16"/>
  <c r="D16"/>
  <c r="F13" l="1"/>
  <c r="H13"/>
  <c r="D13"/>
  <c r="D15" l="1"/>
</calcChain>
</file>

<file path=xl/sharedStrings.xml><?xml version="1.0" encoding="utf-8"?>
<sst xmlns="http://schemas.openxmlformats.org/spreadsheetml/2006/main" count="25" uniqueCount="21">
  <si>
    <t>Contest</t>
  </si>
  <si>
    <t>Semifinal 1</t>
  </si>
  <si>
    <t># contestants</t>
  </si>
  <si>
    <t>Semifinal 2</t>
  </si>
  <si>
    <t>Semifinal 3</t>
  </si>
  <si>
    <t>Semifinal 4</t>
  </si>
  <si>
    <t>Semifinal 5</t>
  </si>
  <si>
    <t>Semifinal 6</t>
  </si>
  <si>
    <t>Semifinal 7</t>
  </si>
  <si>
    <t>Semifinal 8</t>
  </si>
  <si>
    <t>Semifinal 9</t>
  </si>
  <si>
    <t>Final</t>
  </si>
  <si>
    <t>First place</t>
  </si>
  <si>
    <t>Second place</t>
  </si>
  <si>
    <t>Third place</t>
  </si>
  <si>
    <t>Position</t>
  </si>
  <si>
    <t>Percent</t>
  </si>
  <si>
    <t>Average</t>
  </si>
  <si>
    <t>Overall average</t>
  </si>
  <si>
    <t>First three speakers</t>
  </si>
  <si>
    <t>Bottom half 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</si>
</sst>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9" fontId="0" fillId="0" borderId="0" xfId="1" applyFont="1"/>
    <xf numFmtId="9" fontId="0" fillId="0" borderId="1" xfId="1" applyFont="1" applyBorder="1"/>
    <xf numFmtId="9" fontId="0" fillId="0" borderId="1" xfId="1" applyNumberFormat="1" applyFont="1" applyBorder="1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2" width="13" customWidth="1"/>
    <col min="3" max="8" width="9.42578125" customWidth="1"/>
    <col min="9" max="9" width="13" customWidth="1"/>
  </cols>
  <sheetData>
    <row r="1" spans="1:9">
      <c r="A1" s="7">
        <v>2013</v>
      </c>
      <c r="B1" s="7"/>
      <c r="C1" s="8" t="s">
        <v>12</v>
      </c>
      <c r="D1" s="8"/>
      <c r="E1" s="8" t="s">
        <v>13</v>
      </c>
      <c r="F1" s="8"/>
      <c r="G1" s="8" t="s">
        <v>14</v>
      </c>
      <c r="H1" s="8"/>
    </row>
    <row r="2" spans="1:9">
      <c r="A2" s="9" t="s">
        <v>0</v>
      </c>
      <c r="B2" s="9" t="s">
        <v>2</v>
      </c>
      <c r="C2" s="9" t="s">
        <v>15</v>
      </c>
      <c r="D2" s="9" t="s">
        <v>16</v>
      </c>
      <c r="E2" s="9" t="s">
        <v>15</v>
      </c>
      <c r="F2" s="9" t="s">
        <v>16</v>
      </c>
      <c r="G2" s="9" t="s">
        <v>15</v>
      </c>
      <c r="H2" s="9" t="s">
        <v>16</v>
      </c>
      <c r="I2" s="1"/>
    </row>
    <row r="3" spans="1:9">
      <c r="A3" t="s">
        <v>1</v>
      </c>
      <c r="B3">
        <v>10</v>
      </c>
      <c r="C3">
        <v>8</v>
      </c>
      <c r="D3" s="3">
        <f>(C3-1)/($B3-1)</f>
        <v>0.77777777777777779</v>
      </c>
      <c r="E3">
        <v>4</v>
      </c>
      <c r="F3" s="3">
        <f>(E3-1)/($B3-1)</f>
        <v>0.33333333333333331</v>
      </c>
      <c r="G3">
        <v>9</v>
      </c>
      <c r="H3" s="3">
        <f>(G3-1)/($B3-1)</f>
        <v>0.88888888888888884</v>
      </c>
    </row>
    <row r="4" spans="1:9">
      <c r="A4" t="s">
        <v>3</v>
      </c>
      <c r="B4">
        <v>10</v>
      </c>
      <c r="C4">
        <v>7</v>
      </c>
      <c r="D4" s="3">
        <f t="shared" ref="D4:F12" si="0">(C4-1)/($B4-1)</f>
        <v>0.66666666666666663</v>
      </c>
      <c r="E4">
        <v>10</v>
      </c>
      <c r="F4" s="3">
        <f t="shared" si="0"/>
        <v>1</v>
      </c>
      <c r="G4">
        <v>6</v>
      </c>
      <c r="H4" s="3">
        <f t="shared" ref="H4" si="1">(G4-1)/($B4-1)</f>
        <v>0.55555555555555558</v>
      </c>
    </row>
    <row r="5" spans="1:9">
      <c r="A5" t="s">
        <v>4</v>
      </c>
      <c r="B5">
        <v>9</v>
      </c>
      <c r="C5">
        <v>7</v>
      </c>
      <c r="D5" s="3">
        <f t="shared" si="0"/>
        <v>0.75</v>
      </c>
      <c r="E5">
        <v>5</v>
      </c>
      <c r="F5" s="3">
        <f t="shared" si="0"/>
        <v>0.5</v>
      </c>
      <c r="G5">
        <v>1</v>
      </c>
      <c r="H5" s="3">
        <f t="shared" ref="H5" si="2">(G5-1)/($B5-1)</f>
        <v>0</v>
      </c>
    </row>
    <row r="6" spans="1:9">
      <c r="A6" t="s">
        <v>5</v>
      </c>
      <c r="B6">
        <v>10</v>
      </c>
      <c r="C6">
        <v>10</v>
      </c>
      <c r="D6" s="3">
        <f t="shared" si="0"/>
        <v>1</v>
      </c>
      <c r="E6">
        <v>6</v>
      </c>
      <c r="F6" s="3">
        <f t="shared" si="0"/>
        <v>0.55555555555555558</v>
      </c>
      <c r="G6">
        <v>3</v>
      </c>
      <c r="H6" s="3">
        <f t="shared" ref="H6" si="3">(G6-1)/($B6-1)</f>
        <v>0.22222222222222221</v>
      </c>
    </row>
    <row r="7" spans="1:9">
      <c r="A7" t="s">
        <v>6</v>
      </c>
      <c r="B7">
        <v>9</v>
      </c>
      <c r="C7">
        <v>7</v>
      </c>
      <c r="D7" s="3">
        <f t="shared" si="0"/>
        <v>0.75</v>
      </c>
      <c r="E7">
        <v>5</v>
      </c>
      <c r="F7" s="3">
        <f t="shared" si="0"/>
        <v>0.5</v>
      </c>
      <c r="G7">
        <v>8</v>
      </c>
      <c r="H7" s="3">
        <f t="shared" ref="H7" si="4">(G7-1)/($B7-1)</f>
        <v>0.875</v>
      </c>
    </row>
    <row r="8" spans="1:9">
      <c r="A8" t="s">
        <v>7</v>
      </c>
      <c r="B8">
        <v>10</v>
      </c>
      <c r="C8">
        <v>4</v>
      </c>
      <c r="D8" s="3">
        <f t="shared" si="0"/>
        <v>0.33333333333333331</v>
      </c>
      <c r="E8">
        <v>2</v>
      </c>
      <c r="F8" s="3">
        <f t="shared" si="0"/>
        <v>0.1111111111111111</v>
      </c>
      <c r="G8">
        <v>9</v>
      </c>
      <c r="H8" s="3">
        <f t="shared" ref="H8" si="5">(G8-1)/($B8-1)</f>
        <v>0.88888888888888884</v>
      </c>
    </row>
    <row r="9" spans="1:9">
      <c r="A9" t="s">
        <v>8</v>
      </c>
      <c r="B9">
        <v>10</v>
      </c>
      <c r="C9">
        <v>10</v>
      </c>
      <c r="D9" s="3">
        <f t="shared" si="0"/>
        <v>1</v>
      </c>
      <c r="E9">
        <v>9</v>
      </c>
      <c r="F9" s="3">
        <f t="shared" si="0"/>
        <v>0.88888888888888884</v>
      </c>
      <c r="G9">
        <v>2</v>
      </c>
      <c r="H9" s="3">
        <f t="shared" ref="H9" si="6">(G9-1)/($B9-1)</f>
        <v>0.1111111111111111</v>
      </c>
    </row>
    <row r="10" spans="1:9">
      <c r="A10" t="s">
        <v>9</v>
      </c>
      <c r="B10">
        <v>10</v>
      </c>
      <c r="C10">
        <v>8</v>
      </c>
      <c r="D10" s="3">
        <f t="shared" si="0"/>
        <v>0.77777777777777779</v>
      </c>
      <c r="E10">
        <v>4</v>
      </c>
      <c r="F10" s="3">
        <f t="shared" si="0"/>
        <v>0.33333333333333331</v>
      </c>
      <c r="G10">
        <v>3</v>
      </c>
      <c r="H10" s="3">
        <f t="shared" ref="H10" si="7">(G10-1)/($B10-1)</f>
        <v>0.22222222222222221</v>
      </c>
    </row>
    <row r="11" spans="1:9">
      <c r="A11" t="s">
        <v>10</v>
      </c>
      <c r="B11">
        <v>10</v>
      </c>
      <c r="C11">
        <v>2</v>
      </c>
      <c r="D11" s="3">
        <f t="shared" si="0"/>
        <v>0.1111111111111111</v>
      </c>
      <c r="E11">
        <v>4</v>
      </c>
      <c r="F11" s="3">
        <f t="shared" si="0"/>
        <v>0.33333333333333331</v>
      </c>
      <c r="G11">
        <v>10</v>
      </c>
      <c r="H11" s="3">
        <f t="shared" ref="H11" si="8">(G11-1)/($B11-1)</f>
        <v>1</v>
      </c>
    </row>
    <row r="12" spans="1:9">
      <c r="A12" t="s">
        <v>11</v>
      </c>
      <c r="B12">
        <v>9</v>
      </c>
      <c r="C12">
        <v>9</v>
      </c>
      <c r="D12" s="3">
        <f t="shared" si="0"/>
        <v>1</v>
      </c>
      <c r="E12">
        <v>6</v>
      </c>
      <c r="F12" s="3">
        <f t="shared" si="0"/>
        <v>0.625</v>
      </c>
      <c r="G12">
        <v>9</v>
      </c>
      <c r="H12" s="3">
        <f t="shared" ref="H12" si="9">(G12-1)/($B12-1)</f>
        <v>1</v>
      </c>
    </row>
    <row r="13" spans="1:9" ht="15.75" thickBot="1">
      <c r="A13" s="2" t="s">
        <v>17</v>
      </c>
      <c r="B13" s="2"/>
      <c r="C13" s="2"/>
      <c r="D13" s="4">
        <f t="shared" ref="D13:H13" si="10">AVERAGE(D3:D12)</f>
        <v>0.71666666666666656</v>
      </c>
      <c r="E13" s="2"/>
      <c r="F13" s="5">
        <f t="shared" si="10"/>
        <v>0.51805555555555549</v>
      </c>
      <c r="G13" s="2"/>
      <c r="H13" s="4">
        <f t="shared" si="10"/>
        <v>0.57638888888888895</v>
      </c>
    </row>
    <row r="14" spans="1:9" ht="15.75" thickTop="1"/>
    <row r="15" spans="1:9">
      <c r="A15" t="s">
        <v>18</v>
      </c>
      <c r="D15" s="6">
        <f>AVERAGE(D13,F13,H13)</f>
        <v>0.60370370370370363</v>
      </c>
    </row>
    <row r="16" spans="1:9">
      <c r="A16" t="s">
        <v>20</v>
      </c>
      <c r="D16">
        <f>COUNTIF(D3:D12, "&gt;0.50")</f>
        <v>8</v>
      </c>
      <c r="F16">
        <f>COUNTIF(F3:F12, "&gt;0.50")</f>
        <v>4</v>
      </c>
      <c r="H16">
        <f>COUNTIF(H3:H12, "&gt;0.50")</f>
        <v>6</v>
      </c>
    </row>
    <row r="17" spans="1:7">
      <c r="A17" t="s">
        <v>19</v>
      </c>
      <c r="C17">
        <f>COUNTIF(C3:C12, "&lt;4")</f>
        <v>1</v>
      </c>
      <c r="E17">
        <f>COUNTIF(E3:E12, "&lt;4")</f>
        <v>1</v>
      </c>
      <c r="G17">
        <f>COUNTIF(G3:G12, "&lt;4")</f>
        <v>4</v>
      </c>
    </row>
  </sheetData>
  <mergeCells count="3">
    <mergeCell ref="C1:D1"/>
    <mergeCell ref="E1:F1"/>
    <mergeCell ref="G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 Raffety</dc:creator>
  <cp:lastModifiedBy>Michael V Raffety</cp:lastModifiedBy>
  <dcterms:created xsi:type="dcterms:W3CDTF">2013-09-11T02:50:22Z</dcterms:created>
  <dcterms:modified xsi:type="dcterms:W3CDTF">2013-09-11T03:25:00Z</dcterms:modified>
</cp:coreProperties>
</file>